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laneación\Planes\Plan Anticorrupción\Ley de Transparencia\Año 2020\Publicar Enlace\"/>
    </mc:Choice>
  </mc:AlternateContent>
  <bookViews>
    <workbookView xWindow="0" yWindow="0" windowWidth="28800" windowHeight="124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5" i="1" l="1"/>
  <c r="V75" i="1"/>
  <c r="O46" i="1"/>
</calcChain>
</file>

<file path=xl/sharedStrings.xml><?xml version="1.0" encoding="utf-8"?>
<sst xmlns="http://schemas.openxmlformats.org/spreadsheetml/2006/main" count="535" uniqueCount="181">
  <si>
    <t xml:space="preserve">IMPRENTA NACIONAL DE COLOMBIA </t>
  </si>
  <si>
    <t xml:space="preserve">ESQUEMA DE PUBLICACION DE INFORMACIÓN </t>
  </si>
  <si>
    <t>TITULO DE LA INFORMACIÓN</t>
  </si>
  <si>
    <t>IDIOMA</t>
  </si>
  <si>
    <t>MEDIO DE CONSERVACIÓN</t>
  </si>
  <si>
    <t xml:space="preserve">FORMATO </t>
  </si>
  <si>
    <t>FECHA DE GENERACION</t>
  </si>
  <si>
    <t>FRECUENCIA DE ACTUALIZACION</t>
  </si>
  <si>
    <t>LUGAR DE CONSULTA</t>
  </si>
  <si>
    <t>DEPENDENCIA RESPONSABLE DE LA PRODUCCIÓN DE LA INFORMACIÓN</t>
  </si>
  <si>
    <t>DEPENDENCIA RESPONSABLE DE LA INFORMACIÓN</t>
  </si>
  <si>
    <t xml:space="preserve">Mecanismos para la atención al ciudadano </t>
  </si>
  <si>
    <t>Español</t>
  </si>
  <si>
    <t>Electrónico</t>
  </si>
  <si>
    <t>Link</t>
  </si>
  <si>
    <t>Cuando haya cambio</t>
  </si>
  <si>
    <t>http://www.imprenta.gov.co/web/guest/contactenos</t>
  </si>
  <si>
    <t>Oficina Asesora de Planeación</t>
  </si>
  <si>
    <t>Localización física, sucursales o regionales, horarios y días de atención al público</t>
  </si>
  <si>
    <t>Correo electrónico para notificaciones judiciales</t>
  </si>
  <si>
    <t>http://www.imprenta.gov.co/web/guest/notificaciones-judiciales</t>
  </si>
  <si>
    <t>Oficina Asesora Jurídica</t>
  </si>
  <si>
    <t xml:space="preserve">Convocatorias </t>
  </si>
  <si>
    <t>http://www.imprenta.gov.co/museo</t>
  </si>
  <si>
    <t>Museo de artes Gráficas</t>
  </si>
  <si>
    <t>Museo de Artes Graficas</t>
  </si>
  <si>
    <t>Preguntas y respuestas frecuentes</t>
  </si>
  <si>
    <t>www.imprenta.gov.co/web/guest/preguntas-frecuentes</t>
  </si>
  <si>
    <t>Glosario</t>
  </si>
  <si>
    <t>www.imprenta.gov.co/web/guest/glosario</t>
  </si>
  <si>
    <t xml:space="preserve">Noticias </t>
  </si>
  <si>
    <t>www.imprenta.gov.co/web/guest/noticias</t>
  </si>
  <si>
    <t xml:space="preserve">Calendario de actividades </t>
  </si>
  <si>
    <t>www.imprenta.gov.co/web/guest/calendario-de-eventos</t>
  </si>
  <si>
    <t xml:space="preserve">Información para niñas,  niños y adolescentes </t>
  </si>
  <si>
    <t>www.imprenta.gov.co/portal-de-ninos</t>
  </si>
  <si>
    <t>Información adicional</t>
  </si>
  <si>
    <t xml:space="preserve">Documento  PDF </t>
  </si>
  <si>
    <t>http://www.imprenta.gov.co/documents/10280/8027948/2.9+C%C3%B3digo+de+Integridad.pdf/ccc41e23-1007-46c0-ba81-2ad9264f6bbc</t>
  </si>
  <si>
    <t>Misión y visión</t>
  </si>
  <si>
    <t>http://www.imprenta.gov.co/mision-y-vision</t>
  </si>
  <si>
    <t>3.1.</t>
  </si>
  <si>
    <t>Funciones y deberes</t>
  </si>
  <si>
    <t>http://www.imprenta.gov.co/funciones</t>
  </si>
  <si>
    <t>Grupo Talento Humano</t>
  </si>
  <si>
    <t>3.2.</t>
  </si>
  <si>
    <t>Procesos y procedimientos</t>
  </si>
  <si>
    <t>http://www.imprenta.gov.co/documents/10280/5927059/PROCESOS+Y+CARACTERIZACIONES.pdf/579c061c-bd7f-459d-9d31-f4ce03ee2cbb</t>
  </si>
  <si>
    <t>Todos los procesos</t>
  </si>
  <si>
    <t xml:space="preserve">Grupo Gestión Integral </t>
  </si>
  <si>
    <t>3.3.</t>
  </si>
  <si>
    <t>Organigrama</t>
  </si>
  <si>
    <t>www.imprenta.gov.co/organigrama
http://www.imprenta.gov.co/documents/10280/6156560/DECRETO+2469+DE+2000+estructura+organica.pdf/bbd7f049-b522-4021-8685-383e33761676</t>
  </si>
  <si>
    <t>3.4.</t>
  </si>
  <si>
    <t>Directorio de información de servidores públicos, servidores</t>
  </si>
  <si>
    <t>Permenente</t>
  </si>
  <si>
    <t xml:space="preserve">https://www.funcionpublica.gov.co/dafpIndexerBHV/?find=FindNext&amp;query=&amp;dptoSeleccionado=&amp;entidadSeleccionado=2030&amp;munSeleccionado=&amp;tipoAltaSeleccionado=Servidor+Publico&amp;bloquearFiltroDptoSelecciona…
</t>
  </si>
  <si>
    <t>3.5.</t>
  </si>
  <si>
    <t>judiciales,</t>
  </si>
  <si>
    <t>contratistas</t>
  </si>
  <si>
    <t>y</t>
  </si>
  <si>
    <t>empleados</t>
  </si>
  <si>
    <t>Escala Salarial</t>
  </si>
  <si>
    <t>Hoja de cálculo</t>
  </si>
  <si>
    <t>Anual</t>
  </si>
  <si>
    <t>http://www.imprenta.gov.co/documents/10280/8027948/ESCALA+SALARIAL+2020.xlsx/f5a76668-c9f1-490c-adea-bd812d2c2818</t>
  </si>
  <si>
    <t>Contratos de prestación de servicios</t>
  </si>
  <si>
    <t>http://www.imprenta.gov.co/documents/10280/8027948/Contratistas.xlsx/abe8da97-74bd-463c-ad42-73e9578a7b36</t>
  </si>
  <si>
    <t>Directorio de entidades</t>
  </si>
  <si>
    <t>www.imprenta.gov.co/web/guest/transparencia</t>
  </si>
  <si>
    <t>Directorio de agremiaciones, asociaciones y otros grupos de interés</t>
  </si>
  <si>
    <t>http://www.imprenta.gov.co/documents/10280/8027948/3.7+Agremiaciones.xlsx/edcf0fc4-a498-4221-91e7-e2887da2a238</t>
  </si>
  <si>
    <t>Ofertas de empleo</t>
  </si>
  <si>
    <t>Cuando se requiera</t>
  </si>
  <si>
    <t>http://www.imprenta.gov.co/24</t>
  </si>
  <si>
    <t>Normatividad que regula a la entidad</t>
  </si>
  <si>
    <t>http://www.imprenta.gov.co/normograma1</t>
  </si>
  <si>
    <t xml:space="preserve">Oficina Asesora Juridica </t>
  </si>
  <si>
    <t>Presupuesto general asignado</t>
  </si>
  <si>
    <t>www.imprenta.gov.co/web/guest/presupuesto-y-plan-de-compras</t>
  </si>
  <si>
    <t>Subgerencia Administrativa y Financiera - Grupo de Presupuesto</t>
  </si>
  <si>
    <t>Ejecución presupuestal histórica anual</t>
  </si>
  <si>
    <t>Estados financieros</t>
  </si>
  <si>
    <t>Físico</t>
  </si>
  <si>
    <t>www.imprenta.gov.co/web/guest/rendicion-de-cuentas</t>
  </si>
  <si>
    <t>Subgerencia Administrativa y Financiera - Grupo Contabilidad</t>
  </si>
  <si>
    <t>Politicas institucionales</t>
  </si>
  <si>
    <t>http://www.imprenta.gov.co/documents/10280/8027948/Politicas+Institucionales.pdf/152c628a-0e9c-4c84-9ff7-dfb7518a10fc</t>
  </si>
  <si>
    <t xml:space="preserve">Manuales </t>
  </si>
  <si>
    <t>http://www.imprenta.gov.co/documents/10280/18680/Manual+de+Funciones+Generales+Roles+y+competencias+de+la+INC+OCTUBRE+27+FINAL.docx.pdf/60f44933-cd7e-4828-b867-3b1e6437a887</t>
  </si>
  <si>
    <t>Plan Estrategico Sectorial</t>
  </si>
  <si>
    <t>Anualmente</t>
  </si>
  <si>
    <t>http://www.imprenta.gov.co/documents/10280/7648071/6.1.c++PES+2020.xlsx/fdd524ed-29f8-4677-9ce9-bcd084c5446e</t>
  </si>
  <si>
    <t>Planeación Estratégico Institucional</t>
  </si>
  <si>
    <t>http://www.imprenta.gov.co/documents/10280/5927059/Planeacion+Estrategica+Institucional+2019-2022+-+INC.pdf/d578ff9e-b838-471d-961b-dce2814075ba</t>
  </si>
  <si>
    <t>Plan de servicio al ciudadano</t>
  </si>
  <si>
    <t>http://www.imprenta.gov.co/documents/10280/8027948/Manual+del+Servicio+al+Ciudadano.pdf/d0318929-1a38-4f28-a53b-c3f59c489c87</t>
  </si>
  <si>
    <t>Plan Anti trámites</t>
  </si>
  <si>
    <t>http://jacevedo.imprenta.gov.co/documents/10280/3507683/Estrategia+racionalizacion+tramites+2017.pdf/912f2a2c-e262-47d7-b2b5-4241b7880d61</t>
  </si>
  <si>
    <t xml:space="preserve">Plan anticorrupción </t>
  </si>
  <si>
    <t>http://www.imprenta.gov.co/documents/10280/7648071/PAAC+2020.pdf/4bbb1c4c-1d5d-4421-b130-1eb9f2098ad6</t>
  </si>
  <si>
    <t>Matriz de Riesgos de corrupción</t>
  </si>
  <si>
    <t>http://www.imprenta.gov.co/web/guest/planeacion-y-gestion</t>
  </si>
  <si>
    <t>Plan de Acción Integrado 2020</t>
  </si>
  <si>
    <t>http://www.imprenta.gov.co/documents/10280/7648071/Plan+de+Accion+Integrado+2020.xlsx/d40f4b1c-ab25-448a-850d-7f21604f0f98</t>
  </si>
  <si>
    <t>Ejecución Plan de Acción Integrado 2020</t>
  </si>
  <si>
    <t>http://www.imprenta.gov.co/documents/10280/7648071/6.2+Ejecuci%C3%B3n+Plan+de+Acci%C3%B3n+Integrado+2019.xlsx/21052150-2cb6-40a8-b998-8aea860b0b80</t>
  </si>
  <si>
    <t>Informes de empalme</t>
  </si>
  <si>
    <t>http://www.imprenta.gov.co/documents/10280/6156560/Informe+de+Gestion+Dra+Angela+Maria+Lopez+G+-+CGR.pdf/a5688200-6b5f-4b76-81e8-7c22c0d17b2d</t>
  </si>
  <si>
    <t>a. Informe de empalme del representante legal, cuando haya un cambio del mismo. Se debe publicar antes de la desvinculación del representante legal de la entidad.</t>
  </si>
  <si>
    <t>Informe al Congreso</t>
  </si>
  <si>
    <t>http://www.imprenta.gov.co/documents/10280/8027948/7.1+Informe+al+Congreso+2020.pdf/f998188d-3eef-46bb-a32a-149e39edd607</t>
  </si>
  <si>
    <t xml:space="preserve">Informe Rendición Cuenta Fiscal </t>
  </si>
  <si>
    <t>http://www.imprenta.gov.co/rendicion-de-cuentas</t>
  </si>
  <si>
    <t>Informe de Gestión</t>
  </si>
  <si>
    <t>http://www.imprenta.gov.co/documents/10280/15060/Informe+de+gestion+2019+final.pdf/8da2247b-0d7e-4729-b7ba-b1345a87533e</t>
  </si>
  <si>
    <t>Estado del Sistema de control Interno</t>
  </si>
  <si>
    <t xml:space="preserve">Semestral </t>
  </si>
  <si>
    <t>http://www.imprenta.gov.co/documents/10280/15119/EVALUACION+INDEPENDIENTE+SISTEMA+CONTROL+INTERNO+1+SEMESTRE+2020.pdf/789839a7-2299-4ad5-b5a0-f35168b80c82</t>
  </si>
  <si>
    <t>Oficina de Control Interno</t>
  </si>
  <si>
    <t>Segruimiento PAAC y Mapa de Riesgos</t>
  </si>
  <si>
    <t xml:space="preserve">Cuatrimestral </t>
  </si>
  <si>
    <t>http://www.imprenta.gov.co/documents/10280/15119/Informe+Seguimiento+PAAC+C-2-2020.pdf/206d44c7-538e-42aa-b90b-8d5bbdf213aa</t>
  </si>
  <si>
    <t>Austeridad del Gasto</t>
  </si>
  <si>
    <t xml:space="preserve">Trimestral </t>
  </si>
  <si>
    <t>http://www.imprenta.gov.co/documents/10280/15119/Informe+Seguimiento+Aust+Gasto+2do+Trimes-2020.pdf/f944fe61-6b16-4343-9560-94dfc62122ab</t>
  </si>
  <si>
    <t>Seguimiento PQRS</t>
  </si>
  <si>
    <t>http://www.imprenta.gov.co/documents/10280/15119/Informe+II+Semestre+PQRSD+AGT2019+-+ENE2020.pdf/fd8edd2f-46a9-4220-b746-112169209fb2</t>
  </si>
  <si>
    <t>EKOGUI</t>
  </si>
  <si>
    <t>http://www.imprenta.gov.co/documents/10280/15119/Certificado+ekogui2020-1.pdf/6523dc45-788d-4e27-a2a9-0025d4f6f090</t>
  </si>
  <si>
    <t>Informe Evaluación de Gestión</t>
  </si>
  <si>
    <t>http://www.imprenta.gov.co/documents/10280/15119/Informe+Gestion+Institucional+2019.pdf/7dc90962-8d98-4d80-ae17-975fdf564503</t>
  </si>
  <si>
    <t>Planes de Mejoramiento</t>
  </si>
  <si>
    <t>http://www.imprenta.gov.co/web/guest/rendicion-de-cuentas</t>
  </si>
  <si>
    <t>Auditorias liberadas</t>
  </si>
  <si>
    <t>https://www.contraloria.gov.co/resultados/proceso-auditor/auditorias-liberadas/sector-infraestructura-fisica-y-telecomunicaciones-comercio-exterior-y-desarrollo-regional</t>
  </si>
  <si>
    <t>Entes de control que vigilan a la entidad y mecanismos de supervisión</t>
  </si>
  <si>
    <t>http://www.imprenta.gov.co/web/guest/entidades-y-mecanismos-de-control</t>
  </si>
  <si>
    <t>Defensa judicial</t>
  </si>
  <si>
    <t>http://jacevedo.imprenta.gov.co/documents/10280/6156560/Procesos+Judiciales+INC.pdf/facc4dac-b22e-4281-b0a2-0dfda930944e</t>
  </si>
  <si>
    <t xml:space="preserve">Oficina Asesora Jurídica </t>
  </si>
  <si>
    <t>Contratación  año 2020</t>
  </si>
  <si>
    <t xml:space="preserve">Documento PDF </t>
  </si>
  <si>
    <t xml:space="preserve">Permanente </t>
  </si>
  <si>
    <t>http://www.imprenta.gov.co/contratacion-secop-i-2020</t>
  </si>
  <si>
    <t>Subgerencia Administrativa y Financiera - Grupo de Compras</t>
  </si>
  <si>
    <t>Publicación de procedimientos, lineamientos y políticas en materia de adquisición y compras</t>
  </si>
  <si>
    <t>http://www.imprenta.gov.co/manual-de-contratacion</t>
  </si>
  <si>
    <t>Plan Anual de Adquisiciones</t>
  </si>
  <si>
    <t>https://community.secop.gov.co/Public/App/AnnualPurchasingPlanEditPublic/View?id=60657</t>
  </si>
  <si>
    <t>Trámites y servicios</t>
  </si>
  <si>
    <t>https://www.funcionpublica.gov.co/dafpIndexerBT/?find=FindNext&amp;query=imprenta&amp;filtroEntidad=2030&amp;filtroSector=&amp;filtroDepartamento=&amp;filtroMunicipio=&amp;bloquearFiltroEntidad=&amp;bloquearFiltroSector=&amp;bloq...</t>
  </si>
  <si>
    <t xml:space="preserve">Registro de Activos de Información </t>
  </si>
  <si>
    <t>Año 2019</t>
  </si>
  <si>
    <t>http://www.imprenta.gov.co/documents/10280/6156560/REGISTRO+DE+ACTIVOS+DE+INFORMACION.xlsx/97d7335d-4b26-4f2e-b508-9b9a4187a5c0</t>
  </si>
  <si>
    <t>Subgerencia Administrativa y Financiera - Grupo documental y Activos Fijos</t>
  </si>
  <si>
    <t>Índice de Información Clasificada y Reservada</t>
  </si>
  <si>
    <t>http://www.imprenta.gov.co/documents/10280/6156560/INDICE+DE+INFORMACION+CLASIFICADA+Y+RESERVADA+INDC.xlsx/3f3cf525-5897-4734-839e-c0ae9ca8bc3e</t>
  </si>
  <si>
    <t>Esquema de Publicación de Información</t>
  </si>
  <si>
    <t>Electronico</t>
  </si>
  <si>
    <t>Año 2020</t>
  </si>
  <si>
    <t>Programa de Gestión Documental</t>
  </si>
  <si>
    <t>http://www.imprenta.gov.co/web/guest/gestion-documental</t>
  </si>
  <si>
    <t>Tablas de Retención Documental</t>
  </si>
  <si>
    <t>Registro de publicaciones</t>
  </si>
  <si>
    <t>http://www.imprenta.gov.co/documents/10280/8027948/10.7+Publicaciones.xlsx/4764c059-d4c7-4549-9280-c3eab1547d32</t>
  </si>
  <si>
    <t>Todas las áreas de la INC</t>
  </si>
  <si>
    <t>Costos de reproducción</t>
  </si>
  <si>
    <t>http://www.imprenta.gov.co/documents/10280/826570/Resolucion+06+de+2019+-+Costo+Fotocopias.pdf/2bf8032d-78d7-45d0-9a70-bd2957351b97</t>
  </si>
  <si>
    <t>Oficina Asesoar Jurídica</t>
  </si>
  <si>
    <t>Mecanismos para presentar quejas y reclamos en relación con omisiones o acciones del sujeto obligado</t>
  </si>
  <si>
    <t>WEB</t>
  </si>
  <si>
    <t>http://www.imprenta.gov.co/pqrs</t>
  </si>
  <si>
    <t>Oficina de Sistemas e Informática</t>
  </si>
  <si>
    <t>Informe de Peticiones, quejas, reclamos, denuncias y solicitudes de acceso a la información</t>
  </si>
  <si>
    <t>http://www.imprenta.gov.co/documents/10280/7648071/Informe+PQRSD+II+Cuatrimestre+2020.pdf/3c13aefa-4f1a-4c1e-9ea8-9bf7bcd8b138</t>
  </si>
  <si>
    <t>Medios de seguimiento para la consulta del estado de las solicitudes de información pública</t>
  </si>
  <si>
    <t>http://pqrd.imprenta.gov.co/pqrd/pqrs/search</t>
  </si>
  <si>
    <t>Formulario para la recepción de solicitudes de información pública.</t>
  </si>
  <si>
    <t xml:space="preserve">Accesibilidad en medios electrónicos para la población en situación de discapacidad </t>
  </si>
  <si>
    <t>www.imprenta.gov.co/pqrs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</si>
</sst>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theme="1"/>
      <name val="Calibri"/>
      <family val="2"/>
      <charset val="204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15" fontId="6" fillId="3" borderId="5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5" fontId="7" fillId="0" borderId="8" xfId="0" applyNumberFormat="1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15" fontId="7" fillId="0" borderId="11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5" fontId="7" fillId="0" borderId="11" xfId="0" applyNumberFormat="1" applyFont="1" applyBorder="1" applyAlignment="1">
      <alignment vertical="center"/>
    </xf>
    <xf numFmtId="0" fontId="7" fillId="0" borderId="11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5" fontId="7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1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0" borderId="11" xfId="1" applyFont="1" applyFill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/>
    </xf>
    <xf numFmtId="0" fontId="11" fillId="0" borderId="11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5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15" fontId="4" fillId="0" borderId="0" xfId="0" applyNumberFormat="1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2181224</xdr:colOff>
      <xdr:row>0</xdr:row>
      <xdr:rowOff>9525</xdr:rowOff>
    </xdr:from>
    <xdr:to>
      <xdr:col>9</xdr:col>
      <xdr:colOff>2352674</xdr:colOff>
      <xdr:row>3</xdr:row>
      <xdr:rowOff>160193</xdr:rowOff>
    </xdr:to>
    <xdr:grpSp>
      <xdr:nvGrpSpPr>
        <xdr:cNvPr id="2" name="Grupo 1"/>
        <xdr:cNvGrpSpPr/>
      </xdr:nvGrpSpPr>
      <xdr:grpSpPr>
        <a:xfrm>
          <a:off x="14658974" y="9525"/>
          <a:ext cx="2657475" cy="1055543"/>
          <a:chOff x="0" y="0"/>
          <a:chExt cx="1724026" cy="850671"/>
        </a:xfrm>
      </xdr:grpSpPr>
      <xdr:sp macro="" textlink="">
        <xdr:nvSpPr>
          <xdr:cNvPr id="3" name="Rectángulo 2"/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4" name="Rectángulo 3"/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1314450</xdr:colOff>
      <xdr:row>3</xdr:row>
      <xdr:rowOff>120394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0"/>
          <a:ext cx="971550" cy="1025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prenta.gov.co/web/guest/gestion-documental" TargetMode="External"/><Relationship Id="rId13" Type="http://schemas.openxmlformats.org/officeDocument/2006/relationships/hyperlink" Target="http://www.imprenta.gov.co/documents/10280/8027948/ESCALA+SALARIAL+2020.xlsx/f5a76668-c9f1-490c-adea-bd812d2c2818" TargetMode="External"/><Relationship Id="rId3" Type="http://schemas.openxmlformats.org/officeDocument/2006/relationships/hyperlink" Target="https://www.funcionpublica.gov.co/dafpIndexerBHV/?find=FindNext&amp;query=&amp;dptoSeleccionado=&amp;entidadSeleccionado=2030&amp;munSeleccionado=&amp;tipoAltaSeleccionado=Servidor+Publico&amp;bloquearFiltroDptoSelecciona&#8230;" TargetMode="External"/><Relationship Id="rId7" Type="http://schemas.openxmlformats.org/officeDocument/2006/relationships/hyperlink" Target="http://www.imprenta.gov.co/documents/10280/6156560/REGISTRO+DE+ACTIVOS+DE+INFORMACION.xlsx/97d7335d-4b26-4f2e-b508-9b9a4187a5c0" TargetMode="External"/><Relationship Id="rId12" Type="http://schemas.openxmlformats.org/officeDocument/2006/relationships/hyperlink" Target="http://www.imprenta.gov.co/documents/10280/8027948/3.7+Agremiaciones.xlsx/edcf0fc4-a498-4221-91e7-e2887da2a238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imprenta.gov.co/organigram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imprenta.gov.co/web/guest/notificaciones-judiciales" TargetMode="External"/><Relationship Id="rId6" Type="http://schemas.openxmlformats.org/officeDocument/2006/relationships/hyperlink" Target="https://www.funcionpublica.gov.co/dafpIndexerBT/?find=FindNext&amp;query=imprenta&amp;filtroEntidad=2030&amp;filtroSector=&amp;filtroDepartamento=&amp;filtroMunicipio=&amp;bloquearFiltroEntidad=&amp;bloquearFiltroSector=&amp;bloq..." TargetMode="External"/><Relationship Id="rId11" Type="http://schemas.openxmlformats.org/officeDocument/2006/relationships/hyperlink" Target="http://pqrd.imprenta.gov.co/pqrd/pqrs/search" TargetMode="External"/><Relationship Id="rId5" Type="http://schemas.openxmlformats.org/officeDocument/2006/relationships/hyperlink" Target="http://jacevedo.imprenta.gov.co/documents/10280/6156560/Procesos+Judiciales+INC.pdf/facc4dac-b22e-4281-b0a2-0dfda930944e" TargetMode="External"/><Relationship Id="rId15" Type="http://schemas.openxmlformats.org/officeDocument/2006/relationships/hyperlink" Target="https://community.secop.gov.co/Public/App/AnnualPurchasingPlanEditPublic/View?id=60657" TargetMode="External"/><Relationship Id="rId10" Type="http://schemas.openxmlformats.org/officeDocument/2006/relationships/hyperlink" Target="http://www.imprenta.gov.co/documents/10280/7648071/Informe+PQRSD+II+Cuatrimestre+2020.pdf/3c13aefa-4f1a-4c1e-9ea8-9bf7bcd8b138" TargetMode="External"/><Relationship Id="rId4" Type="http://schemas.openxmlformats.org/officeDocument/2006/relationships/hyperlink" Target="http://www.imprenta.gov.co/24" TargetMode="External"/><Relationship Id="rId9" Type="http://schemas.openxmlformats.org/officeDocument/2006/relationships/hyperlink" Target="http://www.imprenta.gov.co/documents/10280/826570/Resolucion+06+de+2019+-+Costo+Fotocopias.pdf/2bf8032d-78d7-45d0-9a70-bd2957351b97" TargetMode="External"/><Relationship Id="rId14" Type="http://schemas.openxmlformats.org/officeDocument/2006/relationships/hyperlink" Target="http://www.imprenta.gov.co/documents/10280/8027948/Contratistas.xlsx/abe8da97-74bd-463c-ad42-73e9578a7b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B1" workbookViewId="0">
      <selection activeCell="F9" sqref="F9"/>
    </sheetView>
  </sheetViews>
  <sheetFormatPr baseColWidth="10" defaultColWidth="8" defaultRowHeight="15" x14ac:dyDescent="0.25"/>
  <cols>
    <col min="1" max="1" width="8.75" style="51" hidden="1" customWidth="1"/>
    <col min="2" max="2" width="40.75" style="52" customWidth="1"/>
    <col min="3" max="3" width="15.875" style="51" customWidth="1"/>
    <col min="4" max="4" width="14.25" style="51" customWidth="1"/>
    <col min="5" max="5" width="14.125" style="51" bestFit="1" customWidth="1"/>
    <col min="6" max="6" width="12.25" style="53" customWidth="1"/>
    <col min="7" max="7" width="21.375" style="51" customWidth="1"/>
    <col min="8" max="8" width="45.125" style="54" customWidth="1"/>
    <col min="9" max="10" width="32.625" style="55" customWidth="1"/>
    <col min="11" max="13" width="8" style="51" customWidth="1"/>
    <col min="14" max="21" width="8" style="51"/>
    <col min="22" max="22" width="8.125" style="51" bestFit="1" customWidth="1"/>
    <col min="23" max="23" width="10.25" style="51" bestFit="1" customWidth="1"/>
    <col min="24" max="16384" width="8" style="51"/>
  </cols>
  <sheetData>
    <row r="1" spans="1:10" s="1" customFormat="1" ht="20.2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ht="36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</row>
    <row r="5" spans="1:10" s="56" customFormat="1" ht="30" x14ac:dyDescent="0.2">
      <c r="B5" s="57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58" t="s">
        <v>9</v>
      </c>
      <c r="J5" s="59" t="s">
        <v>10</v>
      </c>
    </row>
    <row r="6" spans="1:10" s="4" customFormat="1" ht="15.75" x14ac:dyDescent="0.25">
      <c r="B6" s="5"/>
      <c r="C6" s="6"/>
      <c r="D6" s="6"/>
      <c r="E6" s="6"/>
      <c r="F6" s="7"/>
      <c r="G6" s="6"/>
      <c r="H6" s="6"/>
      <c r="I6" s="6"/>
      <c r="J6" s="8"/>
    </row>
    <row r="7" spans="1:10" s="9" customFormat="1" x14ac:dyDescent="0.2">
      <c r="A7" s="9">
        <v>2</v>
      </c>
      <c r="B7" s="10" t="s">
        <v>11</v>
      </c>
      <c r="C7" s="11" t="s">
        <v>12</v>
      </c>
      <c r="D7" s="11" t="s">
        <v>13</v>
      </c>
      <c r="E7" s="11" t="s">
        <v>14</v>
      </c>
      <c r="F7" s="12"/>
      <c r="G7" s="11" t="s">
        <v>15</v>
      </c>
      <c r="H7" s="11" t="s">
        <v>16</v>
      </c>
      <c r="I7" s="13" t="s">
        <v>17</v>
      </c>
      <c r="J7" s="14" t="s">
        <v>17</v>
      </c>
    </row>
    <row r="8" spans="1:10" s="9" customFormat="1" ht="30" x14ac:dyDescent="0.2">
      <c r="A8" s="9">
        <v>3</v>
      </c>
      <c r="B8" s="15" t="s">
        <v>18</v>
      </c>
      <c r="C8" s="16" t="s">
        <v>12</v>
      </c>
      <c r="D8" s="16" t="s">
        <v>13</v>
      </c>
      <c r="E8" s="16" t="s">
        <v>14</v>
      </c>
      <c r="F8" s="17"/>
      <c r="G8" s="16" t="s">
        <v>15</v>
      </c>
      <c r="H8" s="16" t="s">
        <v>16</v>
      </c>
      <c r="I8" s="18" t="s">
        <v>17</v>
      </c>
      <c r="J8" s="19" t="s">
        <v>17</v>
      </c>
    </row>
    <row r="9" spans="1:10" s="9" customFormat="1" ht="30" x14ac:dyDescent="0.2">
      <c r="A9" s="9">
        <v>4</v>
      </c>
      <c r="B9" s="15" t="s">
        <v>19</v>
      </c>
      <c r="C9" s="16" t="s">
        <v>12</v>
      </c>
      <c r="D9" s="16" t="s">
        <v>13</v>
      </c>
      <c r="E9" s="16" t="s">
        <v>14</v>
      </c>
      <c r="F9" s="17"/>
      <c r="G9" s="16" t="s">
        <v>15</v>
      </c>
      <c r="H9" s="20" t="s">
        <v>20</v>
      </c>
      <c r="I9" s="18" t="s">
        <v>21</v>
      </c>
      <c r="J9" s="19" t="s">
        <v>21</v>
      </c>
    </row>
    <row r="10" spans="1:10" s="4" customFormat="1" ht="15.75" x14ac:dyDescent="0.25">
      <c r="A10" s="4">
        <v>6</v>
      </c>
      <c r="B10" s="5"/>
      <c r="C10" s="6"/>
      <c r="D10" s="6"/>
      <c r="E10" s="6"/>
      <c r="F10" s="7"/>
      <c r="G10" s="6"/>
      <c r="H10" s="6"/>
      <c r="I10" s="6"/>
      <c r="J10" s="8"/>
    </row>
    <row r="11" spans="1:10" s="25" customFormat="1" x14ac:dyDescent="0.2">
      <c r="A11" s="9">
        <v>9</v>
      </c>
      <c r="B11" s="15" t="s">
        <v>22</v>
      </c>
      <c r="C11" s="21" t="s">
        <v>12</v>
      </c>
      <c r="D11" s="21" t="s">
        <v>13</v>
      </c>
      <c r="E11" s="21" t="s">
        <v>14</v>
      </c>
      <c r="F11" s="22"/>
      <c r="G11" s="21" t="s">
        <v>15</v>
      </c>
      <c r="H11" s="16" t="s">
        <v>23</v>
      </c>
      <c r="I11" s="23" t="s">
        <v>24</v>
      </c>
      <c r="J11" s="24" t="s">
        <v>25</v>
      </c>
    </row>
    <row r="12" spans="1:10" s="25" customFormat="1" ht="30" x14ac:dyDescent="0.2">
      <c r="A12" s="9">
        <v>10</v>
      </c>
      <c r="B12" s="15" t="s">
        <v>26</v>
      </c>
      <c r="C12" s="21" t="s">
        <v>12</v>
      </c>
      <c r="D12" s="21" t="s">
        <v>13</v>
      </c>
      <c r="E12" s="21" t="s">
        <v>14</v>
      </c>
      <c r="F12" s="22"/>
      <c r="G12" s="21" t="s">
        <v>15</v>
      </c>
      <c r="H12" s="16" t="s">
        <v>27</v>
      </c>
      <c r="I12" s="18" t="s">
        <v>17</v>
      </c>
      <c r="J12" s="19" t="s">
        <v>17</v>
      </c>
    </row>
    <row r="13" spans="1:10" s="25" customFormat="1" x14ac:dyDescent="0.2">
      <c r="A13" s="9">
        <v>11</v>
      </c>
      <c r="B13" s="15" t="s">
        <v>28</v>
      </c>
      <c r="C13" s="21" t="s">
        <v>12</v>
      </c>
      <c r="D13" s="21" t="s">
        <v>13</v>
      </c>
      <c r="E13" s="21" t="s">
        <v>14</v>
      </c>
      <c r="F13" s="22"/>
      <c r="G13" s="21"/>
      <c r="H13" s="16" t="s">
        <v>29</v>
      </c>
      <c r="I13" s="18" t="s">
        <v>17</v>
      </c>
      <c r="J13" s="19" t="s">
        <v>17</v>
      </c>
    </row>
    <row r="14" spans="1:10" s="25" customFormat="1" x14ac:dyDescent="0.2">
      <c r="A14" s="9">
        <v>12</v>
      </c>
      <c r="B14" s="15" t="s">
        <v>30</v>
      </c>
      <c r="C14" s="21" t="s">
        <v>12</v>
      </c>
      <c r="D14" s="21" t="s">
        <v>13</v>
      </c>
      <c r="E14" s="21" t="s">
        <v>14</v>
      </c>
      <c r="F14" s="22"/>
      <c r="G14" s="21"/>
      <c r="H14" s="16" t="s">
        <v>31</v>
      </c>
      <c r="I14" s="18" t="s">
        <v>17</v>
      </c>
      <c r="J14" s="19" t="s">
        <v>17</v>
      </c>
    </row>
    <row r="15" spans="1:10" s="25" customFormat="1" ht="30" x14ac:dyDescent="0.2">
      <c r="A15" s="9">
        <v>13</v>
      </c>
      <c r="B15" s="15" t="s">
        <v>32</v>
      </c>
      <c r="C15" s="21" t="s">
        <v>12</v>
      </c>
      <c r="D15" s="21" t="s">
        <v>13</v>
      </c>
      <c r="E15" s="21" t="s">
        <v>14</v>
      </c>
      <c r="F15" s="22"/>
      <c r="G15" s="21"/>
      <c r="H15" s="16" t="s">
        <v>33</v>
      </c>
      <c r="I15" s="18" t="s">
        <v>17</v>
      </c>
      <c r="J15" s="19" t="s">
        <v>17</v>
      </c>
    </row>
    <row r="16" spans="1:10" s="25" customFormat="1" x14ac:dyDescent="0.2">
      <c r="A16" s="9">
        <v>14</v>
      </c>
      <c r="B16" s="15" t="s">
        <v>34</v>
      </c>
      <c r="C16" s="21" t="s">
        <v>12</v>
      </c>
      <c r="D16" s="21" t="s">
        <v>13</v>
      </c>
      <c r="E16" s="21" t="s">
        <v>14</v>
      </c>
      <c r="F16" s="22"/>
      <c r="G16" s="21"/>
      <c r="H16" s="16" t="s">
        <v>35</v>
      </c>
      <c r="I16" s="18" t="s">
        <v>17</v>
      </c>
      <c r="J16" s="19" t="s">
        <v>17</v>
      </c>
    </row>
    <row r="17" spans="1:30" s="25" customFormat="1" ht="45" x14ac:dyDescent="0.2">
      <c r="A17" s="9">
        <v>15</v>
      </c>
      <c r="B17" s="15" t="s">
        <v>36</v>
      </c>
      <c r="C17" s="21" t="s">
        <v>12</v>
      </c>
      <c r="D17" s="21" t="s">
        <v>13</v>
      </c>
      <c r="E17" s="21" t="s">
        <v>37</v>
      </c>
      <c r="F17" s="26"/>
      <c r="G17" s="21" t="s">
        <v>15</v>
      </c>
      <c r="H17" s="18" t="s">
        <v>38</v>
      </c>
      <c r="I17" s="18" t="s">
        <v>17</v>
      </c>
      <c r="J17" s="19" t="s">
        <v>17</v>
      </c>
    </row>
    <row r="18" spans="1:30" s="4" customFormat="1" ht="15.75" x14ac:dyDescent="0.25">
      <c r="A18" s="4">
        <v>16</v>
      </c>
      <c r="B18" s="5"/>
      <c r="C18" s="6"/>
      <c r="D18" s="6"/>
      <c r="E18" s="6"/>
      <c r="F18" s="7"/>
      <c r="G18" s="6"/>
      <c r="H18" s="6"/>
      <c r="I18" s="6"/>
      <c r="J18" s="8"/>
    </row>
    <row r="19" spans="1:30" s="25" customFormat="1" x14ac:dyDescent="0.2">
      <c r="A19" s="9">
        <v>17</v>
      </c>
      <c r="B19" s="27" t="s">
        <v>39</v>
      </c>
      <c r="C19" s="21" t="s">
        <v>12</v>
      </c>
      <c r="D19" s="21" t="s">
        <v>13</v>
      </c>
      <c r="E19" s="21" t="s">
        <v>14</v>
      </c>
      <c r="F19" s="22">
        <v>43708</v>
      </c>
      <c r="G19" s="21" t="s">
        <v>15</v>
      </c>
      <c r="H19" s="16" t="s">
        <v>40</v>
      </c>
      <c r="I19" s="18" t="s">
        <v>17</v>
      </c>
      <c r="J19" s="19" t="s">
        <v>17</v>
      </c>
      <c r="Y19" s="25" t="s">
        <v>41</v>
      </c>
      <c r="Z19" s="25" t="s">
        <v>39</v>
      </c>
    </row>
    <row r="20" spans="1:30" s="25" customFormat="1" x14ac:dyDescent="0.2">
      <c r="A20" s="9">
        <v>18</v>
      </c>
      <c r="B20" s="27" t="s">
        <v>42</v>
      </c>
      <c r="C20" s="21" t="s">
        <v>12</v>
      </c>
      <c r="D20" s="21" t="s">
        <v>13</v>
      </c>
      <c r="E20" s="21" t="s">
        <v>37</v>
      </c>
      <c r="F20" s="22"/>
      <c r="G20" s="21" t="s">
        <v>15</v>
      </c>
      <c r="H20" s="16" t="s">
        <v>43</v>
      </c>
      <c r="I20" s="18" t="s">
        <v>44</v>
      </c>
      <c r="J20" s="19" t="s">
        <v>44</v>
      </c>
      <c r="Y20" s="25" t="s">
        <v>45</v>
      </c>
      <c r="Z20" s="25" t="s">
        <v>42</v>
      </c>
    </row>
    <row r="21" spans="1:30" s="25" customFormat="1" ht="45" x14ac:dyDescent="0.2">
      <c r="A21" s="9">
        <v>19</v>
      </c>
      <c r="B21" s="27" t="s">
        <v>46</v>
      </c>
      <c r="C21" s="21" t="s">
        <v>12</v>
      </c>
      <c r="D21" s="21" t="s">
        <v>13</v>
      </c>
      <c r="E21" s="21" t="s">
        <v>37</v>
      </c>
      <c r="F21" s="22"/>
      <c r="G21" s="21" t="s">
        <v>15</v>
      </c>
      <c r="H21" s="16" t="s">
        <v>47</v>
      </c>
      <c r="I21" s="18" t="s">
        <v>48</v>
      </c>
      <c r="J21" s="19" t="s">
        <v>49</v>
      </c>
      <c r="Y21" s="25" t="s">
        <v>50</v>
      </c>
      <c r="Z21" s="25" t="s">
        <v>46</v>
      </c>
    </row>
    <row r="22" spans="1:30" s="25" customFormat="1" ht="75" x14ac:dyDescent="0.2">
      <c r="A22" s="9">
        <v>20</v>
      </c>
      <c r="B22" s="27" t="s">
        <v>51</v>
      </c>
      <c r="C22" s="21" t="s">
        <v>12</v>
      </c>
      <c r="D22" s="21" t="s">
        <v>13</v>
      </c>
      <c r="E22" s="21" t="s">
        <v>37</v>
      </c>
      <c r="F22" s="22"/>
      <c r="G22" s="21" t="s">
        <v>15</v>
      </c>
      <c r="H22" s="20" t="s">
        <v>52</v>
      </c>
      <c r="I22" s="18" t="s">
        <v>49</v>
      </c>
      <c r="J22" s="19" t="s">
        <v>49</v>
      </c>
      <c r="Y22" s="25" t="s">
        <v>53</v>
      </c>
      <c r="Z22" s="25" t="s">
        <v>51</v>
      </c>
    </row>
    <row r="23" spans="1:30" s="33" customFormat="1" ht="75" x14ac:dyDescent="0.2">
      <c r="A23" s="9">
        <v>21</v>
      </c>
      <c r="B23" s="28" t="s">
        <v>54</v>
      </c>
      <c r="C23" s="21" t="s">
        <v>12</v>
      </c>
      <c r="D23" s="29" t="s">
        <v>13</v>
      </c>
      <c r="E23" s="29" t="s">
        <v>14</v>
      </c>
      <c r="F23" s="26" t="s">
        <v>55</v>
      </c>
      <c r="G23" s="29" t="s">
        <v>55</v>
      </c>
      <c r="H23" s="30" t="s">
        <v>56</v>
      </c>
      <c r="I23" s="31" t="s">
        <v>44</v>
      </c>
      <c r="J23" s="32" t="s">
        <v>44</v>
      </c>
      <c r="Y23" s="33" t="s">
        <v>57</v>
      </c>
      <c r="Z23" s="33" t="s">
        <v>54</v>
      </c>
      <c r="AA23" s="33" t="s">
        <v>58</v>
      </c>
      <c r="AB23" s="33" t="s">
        <v>59</v>
      </c>
      <c r="AC23" s="33" t="s">
        <v>60</v>
      </c>
      <c r="AD23" s="33" t="s">
        <v>61</v>
      </c>
    </row>
    <row r="24" spans="1:30" s="33" customFormat="1" ht="45" x14ac:dyDescent="0.2">
      <c r="A24" s="9"/>
      <c r="B24" s="15" t="s">
        <v>62</v>
      </c>
      <c r="C24" s="21" t="s">
        <v>12</v>
      </c>
      <c r="D24" s="29" t="s">
        <v>13</v>
      </c>
      <c r="E24" s="29" t="s">
        <v>63</v>
      </c>
      <c r="F24" s="26">
        <v>44105</v>
      </c>
      <c r="G24" s="29" t="s">
        <v>64</v>
      </c>
      <c r="H24" s="30" t="s">
        <v>65</v>
      </c>
      <c r="I24" s="31" t="s">
        <v>44</v>
      </c>
      <c r="J24" s="32" t="s">
        <v>44</v>
      </c>
    </row>
    <row r="25" spans="1:30" s="33" customFormat="1" ht="45" x14ac:dyDescent="0.2">
      <c r="A25" s="9"/>
      <c r="B25" s="15" t="s">
        <v>66</v>
      </c>
      <c r="C25" s="21" t="s">
        <v>12</v>
      </c>
      <c r="D25" s="29" t="s">
        <v>13</v>
      </c>
      <c r="E25" s="29" t="s">
        <v>63</v>
      </c>
      <c r="F25" s="26">
        <v>44105</v>
      </c>
      <c r="G25" s="29" t="s">
        <v>64</v>
      </c>
      <c r="H25" s="30" t="s">
        <v>67</v>
      </c>
      <c r="I25" s="31" t="s">
        <v>44</v>
      </c>
      <c r="J25" s="32" t="s">
        <v>44</v>
      </c>
    </row>
    <row r="26" spans="1:30" s="33" customFormat="1" x14ac:dyDescent="0.2">
      <c r="A26" s="9">
        <v>22</v>
      </c>
      <c r="B26" s="15" t="s">
        <v>68</v>
      </c>
      <c r="C26" s="21" t="s">
        <v>12</v>
      </c>
      <c r="D26" s="29" t="s">
        <v>13</v>
      </c>
      <c r="E26" s="29" t="s">
        <v>14</v>
      </c>
      <c r="F26" s="26"/>
      <c r="G26" s="29" t="s">
        <v>15</v>
      </c>
      <c r="H26" s="18" t="s">
        <v>69</v>
      </c>
      <c r="I26" s="18" t="s">
        <v>17</v>
      </c>
      <c r="J26" s="19" t="s">
        <v>17</v>
      </c>
    </row>
    <row r="27" spans="1:30" s="33" customFormat="1" ht="45" x14ac:dyDescent="0.2">
      <c r="A27" s="9">
        <v>23</v>
      </c>
      <c r="B27" s="15" t="s">
        <v>70</v>
      </c>
      <c r="C27" s="21" t="s">
        <v>12</v>
      </c>
      <c r="D27" s="29" t="s">
        <v>13</v>
      </c>
      <c r="E27" s="29" t="s">
        <v>63</v>
      </c>
      <c r="F27" s="26"/>
      <c r="G27" s="29" t="s">
        <v>15</v>
      </c>
      <c r="H27" s="34" t="s">
        <v>71</v>
      </c>
      <c r="I27" s="18" t="s">
        <v>17</v>
      </c>
      <c r="J27" s="19" t="s">
        <v>17</v>
      </c>
    </row>
    <row r="28" spans="1:30" s="33" customFormat="1" x14ac:dyDescent="0.2">
      <c r="A28" s="9">
        <v>24</v>
      </c>
      <c r="B28" s="15" t="s">
        <v>72</v>
      </c>
      <c r="C28" s="21" t="s">
        <v>12</v>
      </c>
      <c r="D28" s="29" t="s">
        <v>13</v>
      </c>
      <c r="E28" s="29" t="s">
        <v>14</v>
      </c>
      <c r="F28" s="26"/>
      <c r="G28" s="29" t="s">
        <v>73</v>
      </c>
      <c r="H28" s="20" t="s">
        <v>74</v>
      </c>
      <c r="I28" s="31" t="s">
        <v>44</v>
      </c>
      <c r="J28" s="32" t="s">
        <v>44</v>
      </c>
    </row>
    <row r="29" spans="1:30" s="4" customFormat="1" ht="15.75" x14ac:dyDescent="0.25">
      <c r="A29" s="4">
        <v>25</v>
      </c>
      <c r="B29" s="5"/>
      <c r="C29" s="6"/>
      <c r="D29" s="6"/>
      <c r="E29" s="6"/>
      <c r="F29" s="7"/>
      <c r="G29" s="6"/>
      <c r="H29" s="6"/>
      <c r="I29" s="6"/>
      <c r="J29" s="8"/>
    </row>
    <row r="30" spans="1:30" s="33" customFormat="1" x14ac:dyDescent="0.2">
      <c r="A30" s="9">
        <v>26</v>
      </c>
      <c r="B30" s="15" t="s">
        <v>75</v>
      </c>
      <c r="C30" s="21" t="s">
        <v>12</v>
      </c>
      <c r="D30" s="29" t="s">
        <v>13</v>
      </c>
      <c r="E30" s="29" t="s">
        <v>14</v>
      </c>
      <c r="F30" s="26"/>
      <c r="G30" s="29" t="s">
        <v>55</v>
      </c>
      <c r="H30" s="35" t="s">
        <v>76</v>
      </c>
      <c r="I30" s="18" t="s">
        <v>77</v>
      </c>
      <c r="J30" s="19" t="s">
        <v>17</v>
      </c>
    </row>
    <row r="31" spans="1:30" s="4" customFormat="1" ht="15.75" x14ac:dyDescent="0.25">
      <c r="A31" s="4">
        <v>29</v>
      </c>
      <c r="B31" s="5"/>
      <c r="C31" s="6"/>
      <c r="D31" s="6"/>
      <c r="E31" s="6"/>
      <c r="F31" s="7"/>
      <c r="G31" s="6"/>
      <c r="H31" s="6"/>
      <c r="I31" s="6"/>
      <c r="J31" s="8"/>
    </row>
    <row r="32" spans="1:30" s="33" customFormat="1" ht="30" x14ac:dyDescent="0.2">
      <c r="A32" s="9">
        <v>30</v>
      </c>
      <c r="B32" s="15" t="s">
        <v>78</v>
      </c>
      <c r="C32" s="21" t="s">
        <v>12</v>
      </c>
      <c r="D32" s="29" t="s">
        <v>13</v>
      </c>
      <c r="E32" s="29" t="s">
        <v>37</v>
      </c>
      <c r="F32" s="26">
        <v>43861</v>
      </c>
      <c r="G32" s="29" t="s">
        <v>64</v>
      </c>
      <c r="H32" s="18" t="s">
        <v>79</v>
      </c>
      <c r="I32" s="18" t="s">
        <v>80</v>
      </c>
      <c r="J32" s="19" t="s">
        <v>80</v>
      </c>
    </row>
    <row r="33" spans="1:16" s="33" customFormat="1" ht="30" x14ac:dyDescent="0.2">
      <c r="A33" s="9">
        <v>31</v>
      </c>
      <c r="B33" s="15" t="s">
        <v>81</v>
      </c>
      <c r="C33" s="21" t="s">
        <v>12</v>
      </c>
      <c r="D33" s="29" t="s">
        <v>13</v>
      </c>
      <c r="E33" s="29" t="s">
        <v>37</v>
      </c>
      <c r="F33" s="26">
        <v>43861</v>
      </c>
      <c r="G33" s="29" t="s">
        <v>64</v>
      </c>
      <c r="H33" s="18" t="s">
        <v>79</v>
      </c>
      <c r="I33" s="18" t="s">
        <v>80</v>
      </c>
      <c r="J33" s="19" t="s">
        <v>80</v>
      </c>
    </row>
    <row r="34" spans="1:16" s="33" customFormat="1" ht="30" x14ac:dyDescent="0.2">
      <c r="A34" s="9">
        <v>32</v>
      </c>
      <c r="B34" s="15" t="s">
        <v>82</v>
      </c>
      <c r="C34" s="21" t="s">
        <v>12</v>
      </c>
      <c r="D34" s="29" t="s">
        <v>83</v>
      </c>
      <c r="E34" s="29" t="s">
        <v>37</v>
      </c>
      <c r="F34" s="26">
        <v>44075</v>
      </c>
      <c r="G34" s="29" t="s">
        <v>64</v>
      </c>
      <c r="H34" s="16" t="s">
        <v>84</v>
      </c>
      <c r="I34" s="18" t="s">
        <v>85</v>
      </c>
      <c r="J34" s="19" t="s">
        <v>85</v>
      </c>
    </row>
    <row r="35" spans="1:16" s="4" customFormat="1" ht="15.75" x14ac:dyDescent="0.25">
      <c r="A35" s="4">
        <v>33</v>
      </c>
      <c r="B35" s="5"/>
      <c r="C35" s="6"/>
      <c r="D35" s="6"/>
      <c r="E35" s="6"/>
      <c r="F35" s="7"/>
      <c r="G35" s="6"/>
      <c r="H35" s="6"/>
      <c r="I35" s="6"/>
      <c r="J35" s="8"/>
    </row>
    <row r="36" spans="1:16" s="33" customFormat="1" ht="45" x14ac:dyDescent="0.2">
      <c r="A36" s="9">
        <v>34</v>
      </c>
      <c r="B36" s="15" t="s">
        <v>86</v>
      </c>
      <c r="C36" s="21" t="s">
        <v>12</v>
      </c>
      <c r="D36" s="29" t="s">
        <v>13</v>
      </c>
      <c r="E36" s="29" t="s">
        <v>37</v>
      </c>
      <c r="F36" s="26">
        <v>44120</v>
      </c>
      <c r="G36" s="29" t="s">
        <v>15</v>
      </c>
      <c r="H36" s="35" t="s">
        <v>87</v>
      </c>
      <c r="I36" s="18" t="s">
        <v>49</v>
      </c>
      <c r="J36" s="19" t="s">
        <v>49</v>
      </c>
    </row>
    <row r="37" spans="1:16" s="33" customFormat="1" ht="60" x14ac:dyDescent="0.2">
      <c r="A37" s="9"/>
      <c r="B37" s="15" t="s">
        <v>88</v>
      </c>
      <c r="C37" s="21" t="s">
        <v>12</v>
      </c>
      <c r="D37" s="29" t="s">
        <v>13</v>
      </c>
      <c r="E37" s="29" t="s">
        <v>37</v>
      </c>
      <c r="F37" s="26"/>
      <c r="G37" s="29" t="s">
        <v>15</v>
      </c>
      <c r="H37" s="35" t="s">
        <v>89</v>
      </c>
      <c r="I37" s="18" t="s">
        <v>49</v>
      </c>
      <c r="J37" s="19" t="s">
        <v>49</v>
      </c>
    </row>
    <row r="38" spans="1:16" s="33" customFormat="1" ht="45" x14ac:dyDescent="0.2">
      <c r="A38" s="9"/>
      <c r="B38" s="15" t="s">
        <v>90</v>
      </c>
      <c r="C38" s="21" t="s">
        <v>12</v>
      </c>
      <c r="D38" s="29" t="s">
        <v>13</v>
      </c>
      <c r="E38" s="29" t="s">
        <v>63</v>
      </c>
      <c r="F38" s="26">
        <v>44118</v>
      </c>
      <c r="G38" s="29" t="s">
        <v>91</v>
      </c>
      <c r="H38" s="35" t="s">
        <v>92</v>
      </c>
      <c r="I38" s="18" t="s">
        <v>17</v>
      </c>
      <c r="J38" s="19" t="s">
        <v>17</v>
      </c>
    </row>
    <row r="39" spans="1:16" s="33" customFormat="1" ht="45" x14ac:dyDescent="0.2">
      <c r="A39" s="9"/>
      <c r="B39" s="15" t="s">
        <v>93</v>
      </c>
      <c r="C39" s="21" t="s">
        <v>12</v>
      </c>
      <c r="D39" s="29" t="s">
        <v>13</v>
      </c>
      <c r="E39" s="29" t="s">
        <v>37</v>
      </c>
      <c r="F39" s="26">
        <v>43900</v>
      </c>
      <c r="G39" s="29" t="s">
        <v>15</v>
      </c>
      <c r="H39" s="35" t="s">
        <v>94</v>
      </c>
      <c r="I39" s="18" t="s">
        <v>17</v>
      </c>
      <c r="J39" s="19" t="s">
        <v>17</v>
      </c>
    </row>
    <row r="40" spans="1:16" s="33" customFormat="1" ht="45" x14ac:dyDescent="0.2">
      <c r="A40" s="9"/>
      <c r="B40" s="15" t="s">
        <v>95</v>
      </c>
      <c r="C40" s="21" t="s">
        <v>12</v>
      </c>
      <c r="D40" s="29" t="s">
        <v>13</v>
      </c>
      <c r="E40" s="29" t="s">
        <v>37</v>
      </c>
      <c r="F40" s="26">
        <v>44120</v>
      </c>
      <c r="G40" s="29" t="s">
        <v>15</v>
      </c>
      <c r="H40" s="35" t="s">
        <v>96</v>
      </c>
      <c r="I40" s="18" t="s">
        <v>49</v>
      </c>
      <c r="J40" s="19" t="s">
        <v>49</v>
      </c>
    </row>
    <row r="41" spans="1:16" s="33" customFormat="1" ht="45" x14ac:dyDescent="0.2">
      <c r="A41" s="9"/>
      <c r="B41" s="15" t="s">
        <v>97</v>
      </c>
      <c r="C41" s="21" t="s">
        <v>12</v>
      </c>
      <c r="D41" s="29" t="s">
        <v>13</v>
      </c>
      <c r="E41" s="29" t="s">
        <v>37</v>
      </c>
      <c r="F41" s="26"/>
      <c r="G41" s="29" t="s">
        <v>15</v>
      </c>
      <c r="H41" s="35" t="s">
        <v>98</v>
      </c>
      <c r="I41" s="18" t="s">
        <v>49</v>
      </c>
      <c r="J41" s="19" t="s">
        <v>49</v>
      </c>
    </row>
    <row r="42" spans="1:16" s="33" customFormat="1" ht="45" x14ac:dyDescent="0.2">
      <c r="A42" s="9"/>
      <c r="B42" s="15" t="s">
        <v>99</v>
      </c>
      <c r="C42" s="21" t="s">
        <v>12</v>
      </c>
      <c r="D42" s="29" t="s">
        <v>13</v>
      </c>
      <c r="E42" s="29" t="s">
        <v>63</v>
      </c>
      <c r="F42" s="26">
        <v>43861</v>
      </c>
      <c r="G42" s="29" t="s">
        <v>91</v>
      </c>
      <c r="H42" s="35" t="s">
        <v>100</v>
      </c>
      <c r="I42" s="18" t="s">
        <v>17</v>
      </c>
      <c r="J42" s="19" t="s">
        <v>17</v>
      </c>
    </row>
    <row r="43" spans="1:16" s="33" customFormat="1" ht="30" x14ac:dyDescent="0.2">
      <c r="A43" s="9"/>
      <c r="B43" s="15" t="s">
        <v>101</v>
      </c>
      <c r="C43" s="21" t="s">
        <v>12</v>
      </c>
      <c r="D43" s="29" t="s">
        <v>13</v>
      </c>
      <c r="E43" s="29" t="s">
        <v>63</v>
      </c>
      <c r="F43" s="26">
        <v>43861</v>
      </c>
      <c r="G43" s="29" t="s">
        <v>91</v>
      </c>
      <c r="H43" s="35" t="s">
        <v>102</v>
      </c>
      <c r="I43" s="18" t="s">
        <v>49</v>
      </c>
      <c r="J43" s="19" t="s">
        <v>49</v>
      </c>
    </row>
    <row r="44" spans="1:16" s="33" customFormat="1" ht="45" x14ac:dyDescent="0.2">
      <c r="A44" s="9">
        <v>35</v>
      </c>
      <c r="B44" s="15" t="s">
        <v>103</v>
      </c>
      <c r="C44" s="21" t="s">
        <v>12</v>
      </c>
      <c r="D44" s="29" t="s">
        <v>13</v>
      </c>
      <c r="E44" s="29" t="s">
        <v>63</v>
      </c>
      <c r="F44" s="26">
        <v>43861</v>
      </c>
      <c r="G44" s="29" t="s">
        <v>91</v>
      </c>
      <c r="H44" s="35" t="s">
        <v>104</v>
      </c>
      <c r="I44" s="18" t="s">
        <v>17</v>
      </c>
      <c r="J44" s="19" t="s">
        <v>17</v>
      </c>
    </row>
    <row r="45" spans="1:16" s="33" customFormat="1" ht="45" x14ac:dyDescent="0.2">
      <c r="A45" s="9"/>
      <c r="B45" s="15" t="s">
        <v>105</v>
      </c>
      <c r="C45" s="21" t="s">
        <v>12</v>
      </c>
      <c r="D45" s="29" t="s">
        <v>13</v>
      </c>
      <c r="E45" s="29" t="s">
        <v>63</v>
      </c>
      <c r="F45" s="26">
        <v>43921</v>
      </c>
      <c r="G45" s="29" t="s">
        <v>91</v>
      </c>
      <c r="H45" s="35" t="s">
        <v>106</v>
      </c>
      <c r="I45" s="18" t="s">
        <v>17</v>
      </c>
      <c r="J45" s="19" t="s">
        <v>17</v>
      </c>
    </row>
    <row r="46" spans="1:16" s="33" customFormat="1" ht="45" x14ac:dyDescent="0.2">
      <c r="A46" s="9">
        <v>39</v>
      </c>
      <c r="B46" s="15" t="s">
        <v>107</v>
      </c>
      <c r="C46" s="21" t="s">
        <v>12</v>
      </c>
      <c r="D46" s="29" t="s">
        <v>13</v>
      </c>
      <c r="E46" s="29" t="s">
        <v>37</v>
      </c>
      <c r="F46" s="26"/>
      <c r="G46" s="29" t="s">
        <v>15</v>
      </c>
      <c r="H46" s="35" t="s">
        <v>108</v>
      </c>
      <c r="I46" s="18" t="s">
        <v>17</v>
      </c>
      <c r="J46" s="19" t="s">
        <v>17</v>
      </c>
      <c r="O46" s="33" t="e">
        <f>+#REF!&amp;" "&amp;C46</f>
        <v>#REF!</v>
      </c>
      <c r="P46" s="33" t="s">
        <v>109</v>
      </c>
    </row>
    <row r="47" spans="1:16" s="4" customFormat="1" ht="15.75" x14ac:dyDescent="0.25">
      <c r="A47" s="4">
        <v>40</v>
      </c>
      <c r="B47" s="5"/>
      <c r="C47" s="6"/>
      <c r="D47" s="6"/>
      <c r="E47" s="6"/>
      <c r="F47" s="7"/>
      <c r="G47" s="6"/>
      <c r="H47" s="6"/>
      <c r="I47" s="6"/>
      <c r="J47" s="8"/>
    </row>
    <row r="48" spans="1:16" s="33" customFormat="1" ht="45" x14ac:dyDescent="0.2">
      <c r="A48" s="9"/>
      <c r="B48" s="15" t="s">
        <v>110</v>
      </c>
      <c r="C48" s="36" t="s">
        <v>12</v>
      </c>
      <c r="D48" s="29" t="s">
        <v>13</v>
      </c>
      <c r="E48" s="29" t="s">
        <v>37</v>
      </c>
      <c r="F48" s="26">
        <v>44119</v>
      </c>
      <c r="G48" s="29" t="s">
        <v>64</v>
      </c>
      <c r="H48" s="20" t="s">
        <v>111</v>
      </c>
      <c r="I48" s="18" t="s">
        <v>17</v>
      </c>
      <c r="J48" s="19" t="s">
        <v>17</v>
      </c>
    </row>
    <row r="49" spans="1:10" s="33" customFormat="1" x14ac:dyDescent="0.2">
      <c r="A49" s="9"/>
      <c r="B49" s="15" t="s">
        <v>112</v>
      </c>
      <c r="C49" s="36" t="s">
        <v>12</v>
      </c>
      <c r="D49" s="29" t="s">
        <v>13</v>
      </c>
      <c r="E49" s="29" t="s">
        <v>37</v>
      </c>
      <c r="F49" s="26">
        <v>43921</v>
      </c>
      <c r="G49" s="29" t="s">
        <v>64</v>
      </c>
      <c r="H49" s="20" t="s">
        <v>113</v>
      </c>
      <c r="I49" s="18" t="s">
        <v>17</v>
      </c>
      <c r="J49" s="19" t="s">
        <v>17</v>
      </c>
    </row>
    <row r="50" spans="1:10" s="33" customFormat="1" ht="45" x14ac:dyDescent="0.2">
      <c r="A50" s="9"/>
      <c r="B50" s="15" t="s">
        <v>114</v>
      </c>
      <c r="C50" s="36" t="s">
        <v>12</v>
      </c>
      <c r="D50" s="29" t="s">
        <v>13</v>
      </c>
      <c r="E50" s="29" t="s">
        <v>37</v>
      </c>
      <c r="F50" s="26">
        <v>43924</v>
      </c>
      <c r="G50" s="29" t="s">
        <v>64</v>
      </c>
      <c r="H50" s="20" t="s">
        <v>115</v>
      </c>
      <c r="I50" s="18" t="s">
        <v>17</v>
      </c>
      <c r="J50" s="19" t="s">
        <v>17</v>
      </c>
    </row>
    <row r="51" spans="1:10" s="33" customFormat="1" ht="60" x14ac:dyDescent="0.2">
      <c r="A51" s="9"/>
      <c r="B51" s="15" t="s">
        <v>116</v>
      </c>
      <c r="C51" s="21" t="s">
        <v>12</v>
      </c>
      <c r="D51" s="29" t="s">
        <v>13</v>
      </c>
      <c r="E51" s="29" t="s">
        <v>37</v>
      </c>
      <c r="F51" s="26">
        <v>44042</v>
      </c>
      <c r="G51" s="29" t="s">
        <v>117</v>
      </c>
      <c r="H51" s="20" t="s">
        <v>118</v>
      </c>
      <c r="I51" s="18" t="s">
        <v>119</v>
      </c>
      <c r="J51" s="19" t="s">
        <v>119</v>
      </c>
    </row>
    <row r="52" spans="1:10" s="33" customFormat="1" ht="45" x14ac:dyDescent="0.2">
      <c r="A52" s="9"/>
      <c r="B52" s="15" t="s">
        <v>120</v>
      </c>
      <c r="C52" s="21" t="s">
        <v>12</v>
      </c>
      <c r="D52" s="29" t="s">
        <v>13</v>
      </c>
      <c r="E52" s="29" t="s">
        <v>37</v>
      </c>
      <c r="F52" s="26">
        <v>44088</v>
      </c>
      <c r="G52" s="29" t="s">
        <v>121</v>
      </c>
      <c r="H52" s="20" t="s">
        <v>122</v>
      </c>
      <c r="I52" s="18" t="s">
        <v>119</v>
      </c>
      <c r="J52" s="19" t="s">
        <v>119</v>
      </c>
    </row>
    <row r="53" spans="1:10" s="33" customFormat="1" ht="45" x14ac:dyDescent="0.2">
      <c r="A53" s="9"/>
      <c r="B53" s="15" t="s">
        <v>123</v>
      </c>
      <c r="C53" s="21" t="s">
        <v>12</v>
      </c>
      <c r="D53" s="29" t="s">
        <v>13</v>
      </c>
      <c r="E53" s="29" t="s">
        <v>37</v>
      </c>
      <c r="F53" s="26">
        <v>44120</v>
      </c>
      <c r="G53" s="29" t="s">
        <v>124</v>
      </c>
      <c r="H53" s="20" t="s">
        <v>125</v>
      </c>
      <c r="I53" s="18" t="s">
        <v>119</v>
      </c>
      <c r="J53" s="19" t="s">
        <v>119</v>
      </c>
    </row>
    <row r="54" spans="1:10" s="33" customFormat="1" ht="45" x14ac:dyDescent="0.2">
      <c r="A54" s="9"/>
      <c r="B54" s="15" t="s">
        <v>126</v>
      </c>
      <c r="C54" s="21" t="s">
        <v>12</v>
      </c>
      <c r="D54" s="29" t="s">
        <v>13</v>
      </c>
      <c r="E54" s="29" t="s">
        <v>37</v>
      </c>
      <c r="F54" s="26">
        <v>43923</v>
      </c>
      <c r="G54" s="29" t="s">
        <v>117</v>
      </c>
      <c r="H54" s="20" t="s">
        <v>127</v>
      </c>
      <c r="I54" s="18" t="s">
        <v>119</v>
      </c>
      <c r="J54" s="19" t="s">
        <v>119</v>
      </c>
    </row>
    <row r="55" spans="1:10" s="33" customFormat="1" ht="45" x14ac:dyDescent="0.2">
      <c r="A55" s="9"/>
      <c r="B55" s="15" t="s">
        <v>128</v>
      </c>
      <c r="C55" s="21" t="s">
        <v>12</v>
      </c>
      <c r="D55" s="29" t="s">
        <v>13</v>
      </c>
      <c r="E55" s="29" t="s">
        <v>37</v>
      </c>
      <c r="F55" s="26">
        <v>44117</v>
      </c>
      <c r="G55" s="29" t="s">
        <v>117</v>
      </c>
      <c r="H55" s="20" t="s">
        <v>129</v>
      </c>
      <c r="I55" s="18" t="s">
        <v>119</v>
      </c>
      <c r="J55" s="19" t="s">
        <v>119</v>
      </c>
    </row>
    <row r="56" spans="1:10" s="33" customFormat="1" ht="45" x14ac:dyDescent="0.2">
      <c r="A56" s="9"/>
      <c r="B56" s="15" t="s">
        <v>130</v>
      </c>
      <c r="C56" s="21" t="s">
        <v>12</v>
      </c>
      <c r="D56" s="29" t="s">
        <v>13</v>
      </c>
      <c r="E56" s="29" t="s">
        <v>37</v>
      </c>
      <c r="F56" s="26">
        <v>43861</v>
      </c>
      <c r="G56" s="29" t="s">
        <v>64</v>
      </c>
      <c r="H56" s="20" t="s">
        <v>131</v>
      </c>
      <c r="I56" s="18" t="s">
        <v>119</v>
      </c>
      <c r="J56" s="19" t="s">
        <v>119</v>
      </c>
    </row>
    <row r="57" spans="1:10" s="33" customFormat="1" ht="30" x14ac:dyDescent="0.2">
      <c r="A57" s="9">
        <v>43</v>
      </c>
      <c r="B57" s="15" t="s">
        <v>132</v>
      </c>
      <c r="C57" s="21" t="s">
        <v>12</v>
      </c>
      <c r="D57" s="29" t="s">
        <v>13</v>
      </c>
      <c r="E57" s="29" t="s">
        <v>63</v>
      </c>
      <c r="F57" s="26">
        <v>44119</v>
      </c>
      <c r="G57" s="29" t="s">
        <v>117</v>
      </c>
      <c r="H57" s="18" t="s">
        <v>133</v>
      </c>
      <c r="I57" s="18" t="s">
        <v>119</v>
      </c>
      <c r="J57" s="19" t="s">
        <v>119</v>
      </c>
    </row>
    <row r="58" spans="1:10" s="33" customFormat="1" ht="60" x14ac:dyDescent="0.2">
      <c r="A58" s="9"/>
      <c r="B58" s="15" t="s">
        <v>134</v>
      </c>
      <c r="C58" s="21" t="s">
        <v>12</v>
      </c>
      <c r="D58" s="29" t="s">
        <v>13</v>
      </c>
      <c r="E58" s="29" t="s">
        <v>14</v>
      </c>
      <c r="F58" s="26"/>
      <c r="G58" s="29" t="s">
        <v>15</v>
      </c>
      <c r="H58" s="18" t="s">
        <v>135</v>
      </c>
      <c r="I58" s="18" t="s">
        <v>17</v>
      </c>
      <c r="J58" s="19" t="s">
        <v>17</v>
      </c>
    </row>
    <row r="59" spans="1:10" s="33" customFormat="1" ht="30" x14ac:dyDescent="0.2">
      <c r="A59" s="9">
        <v>44</v>
      </c>
      <c r="B59" s="15" t="s">
        <v>136</v>
      </c>
      <c r="C59" s="21" t="s">
        <v>12</v>
      </c>
      <c r="D59" s="29" t="s">
        <v>13</v>
      </c>
      <c r="E59" s="29" t="s">
        <v>14</v>
      </c>
      <c r="F59" s="26"/>
      <c r="G59" s="29" t="s">
        <v>15</v>
      </c>
      <c r="H59" s="16" t="s">
        <v>137</v>
      </c>
      <c r="I59" s="18" t="s">
        <v>119</v>
      </c>
      <c r="J59" s="19" t="s">
        <v>119</v>
      </c>
    </row>
    <row r="60" spans="1:10" s="33" customFormat="1" ht="42.75" x14ac:dyDescent="0.2">
      <c r="A60" s="9">
        <v>46</v>
      </c>
      <c r="B60" s="15" t="s">
        <v>138</v>
      </c>
      <c r="C60" s="21" t="s">
        <v>12</v>
      </c>
      <c r="D60" s="29" t="s">
        <v>13</v>
      </c>
      <c r="E60" s="29" t="s">
        <v>63</v>
      </c>
      <c r="F60" s="26">
        <v>44103</v>
      </c>
      <c r="G60" s="29" t="s">
        <v>124</v>
      </c>
      <c r="H60" s="37" t="s">
        <v>139</v>
      </c>
      <c r="I60" s="18" t="s">
        <v>140</v>
      </c>
      <c r="J60" s="19" t="s">
        <v>140</v>
      </c>
    </row>
    <row r="61" spans="1:10" s="4" customFormat="1" ht="15.75" x14ac:dyDescent="0.25">
      <c r="A61" s="4">
        <v>47</v>
      </c>
      <c r="B61" s="5"/>
      <c r="C61" s="6"/>
      <c r="D61" s="6"/>
      <c r="E61" s="6"/>
      <c r="F61" s="7"/>
      <c r="G61" s="6"/>
      <c r="H61" s="6"/>
      <c r="I61" s="6"/>
      <c r="J61" s="8"/>
    </row>
    <row r="62" spans="1:10" s="33" customFormat="1" ht="30" x14ac:dyDescent="0.2">
      <c r="A62" s="9">
        <v>48</v>
      </c>
      <c r="B62" s="15" t="s">
        <v>141</v>
      </c>
      <c r="C62" s="21" t="s">
        <v>12</v>
      </c>
      <c r="D62" s="29" t="s">
        <v>13</v>
      </c>
      <c r="E62" s="29" t="s">
        <v>142</v>
      </c>
      <c r="F62" s="26"/>
      <c r="G62" s="29" t="s">
        <v>143</v>
      </c>
      <c r="H62" s="37" t="s">
        <v>144</v>
      </c>
      <c r="I62" s="18" t="s">
        <v>145</v>
      </c>
      <c r="J62" s="19" t="s">
        <v>145</v>
      </c>
    </row>
    <row r="63" spans="1:10" s="33" customFormat="1" ht="30" x14ac:dyDescent="0.2">
      <c r="A63" s="9">
        <v>50</v>
      </c>
      <c r="B63" s="15" t="s">
        <v>146</v>
      </c>
      <c r="C63" s="21" t="s">
        <v>12</v>
      </c>
      <c r="D63" s="29" t="s">
        <v>13</v>
      </c>
      <c r="E63" s="29" t="s">
        <v>142</v>
      </c>
      <c r="F63" s="26"/>
      <c r="G63" s="29" t="s">
        <v>15</v>
      </c>
      <c r="H63" s="37" t="s">
        <v>147</v>
      </c>
      <c r="I63" s="18" t="s">
        <v>21</v>
      </c>
      <c r="J63" s="19" t="s">
        <v>21</v>
      </c>
    </row>
    <row r="64" spans="1:10" s="33" customFormat="1" ht="30" x14ac:dyDescent="0.2">
      <c r="A64" s="9">
        <v>51</v>
      </c>
      <c r="B64" s="15" t="s">
        <v>148</v>
      </c>
      <c r="C64" s="21" t="s">
        <v>12</v>
      </c>
      <c r="D64" s="29" t="s">
        <v>13</v>
      </c>
      <c r="E64" s="29" t="s">
        <v>14</v>
      </c>
      <c r="F64" s="26">
        <v>43861</v>
      </c>
      <c r="G64" s="29" t="s">
        <v>64</v>
      </c>
      <c r="H64" s="38" t="s">
        <v>149</v>
      </c>
      <c r="I64" s="18" t="s">
        <v>145</v>
      </c>
      <c r="J64" s="19" t="s">
        <v>145</v>
      </c>
    </row>
    <row r="65" spans="1:24" s="4" customFormat="1" ht="15.75" x14ac:dyDescent="0.25">
      <c r="A65" s="4">
        <v>52</v>
      </c>
      <c r="B65" s="5"/>
      <c r="C65" s="6"/>
      <c r="D65" s="6"/>
      <c r="E65" s="6"/>
      <c r="F65" s="7"/>
      <c r="G65" s="6"/>
      <c r="H65" s="6"/>
      <c r="I65" s="6"/>
      <c r="J65" s="8"/>
    </row>
    <row r="66" spans="1:24" s="33" customFormat="1" ht="60" x14ac:dyDescent="0.2">
      <c r="A66" s="9">
        <v>53</v>
      </c>
      <c r="B66" s="15" t="s">
        <v>150</v>
      </c>
      <c r="C66" s="21" t="s">
        <v>12</v>
      </c>
      <c r="D66" s="29" t="s">
        <v>13</v>
      </c>
      <c r="E66" s="29" t="s">
        <v>14</v>
      </c>
      <c r="F66" s="26">
        <v>41971</v>
      </c>
      <c r="G66" s="29" t="s">
        <v>15</v>
      </c>
      <c r="H66" s="20" t="s">
        <v>151</v>
      </c>
      <c r="I66" s="18" t="s">
        <v>49</v>
      </c>
      <c r="J66" s="32" t="s">
        <v>49</v>
      </c>
    </row>
    <row r="67" spans="1:24" s="4" customFormat="1" ht="15.75" x14ac:dyDescent="0.25">
      <c r="A67" s="4">
        <v>54</v>
      </c>
      <c r="B67" s="5"/>
      <c r="C67" s="6"/>
      <c r="D67" s="6"/>
      <c r="E67" s="6"/>
      <c r="F67" s="7"/>
      <c r="G67" s="6"/>
      <c r="H67" s="6"/>
      <c r="I67" s="6"/>
      <c r="J67" s="8"/>
    </row>
    <row r="68" spans="1:24" s="33" customFormat="1" ht="45" x14ac:dyDescent="0.2">
      <c r="A68" s="9">
        <v>56</v>
      </c>
      <c r="B68" s="15" t="s">
        <v>152</v>
      </c>
      <c r="C68" s="21" t="s">
        <v>12</v>
      </c>
      <c r="D68" s="29" t="s">
        <v>13</v>
      </c>
      <c r="E68" s="29" t="s">
        <v>63</v>
      </c>
      <c r="F68" s="26" t="s">
        <v>153</v>
      </c>
      <c r="G68" s="29" t="s">
        <v>15</v>
      </c>
      <c r="H68" s="20" t="s">
        <v>154</v>
      </c>
      <c r="I68" s="18" t="s">
        <v>48</v>
      </c>
      <c r="J68" s="19" t="s">
        <v>155</v>
      </c>
    </row>
    <row r="69" spans="1:24" s="33" customFormat="1" ht="45" x14ac:dyDescent="0.2">
      <c r="A69" s="9">
        <v>57</v>
      </c>
      <c r="B69" s="15" t="s">
        <v>156</v>
      </c>
      <c r="C69" s="21" t="s">
        <v>12</v>
      </c>
      <c r="D69" s="29" t="s">
        <v>13</v>
      </c>
      <c r="E69" s="29" t="s">
        <v>63</v>
      </c>
      <c r="F69" s="26" t="s">
        <v>153</v>
      </c>
      <c r="G69" s="29" t="s">
        <v>15</v>
      </c>
      <c r="H69" s="16" t="s">
        <v>157</v>
      </c>
      <c r="I69" s="18" t="s">
        <v>48</v>
      </c>
      <c r="J69" s="19" t="s">
        <v>155</v>
      </c>
    </row>
    <row r="70" spans="1:24" s="33" customFormat="1" x14ac:dyDescent="0.2">
      <c r="A70" s="9">
        <v>58</v>
      </c>
      <c r="B70" s="15" t="s">
        <v>158</v>
      </c>
      <c r="C70" s="21" t="s">
        <v>12</v>
      </c>
      <c r="D70" s="29" t="s">
        <v>159</v>
      </c>
      <c r="E70" s="29" t="s">
        <v>63</v>
      </c>
      <c r="F70" s="26" t="s">
        <v>160</v>
      </c>
      <c r="G70" s="29" t="s">
        <v>64</v>
      </c>
      <c r="H70" s="31"/>
      <c r="I70" s="18" t="s">
        <v>17</v>
      </c>
      <c r="J70" s="19" t="s">
        <v>17</v>
      </c>
    </row>
    <row r="71" spans="1:24" s="33" customFormat="1" ht="30" x14ac:dyDescent="0.2">
      <c r="A71" s="9">
        <v>59</v>
      </c>
      <c r="B71" s="15" t="s">
        <v>161</v>
      </c>
      <c r="C71" s="21" t="s">
        <v>12</v>
      </c>
      <c r="D71" s="29" t="s">
        <v>13</v>
      </c>
      <c r="E71" s="29" t="s">
        <v>142</v>
      </c>
      <c r="F71" s="26">
        <v>43236</v>
      </c>
      <c r="G71" s="29" t="s">
        <v>15</v>
      </c>
      <c r="H71" s="35" t="s">
        <v>162</v>
      </c>
      <c r="I71" s="18" t="s">
        <v>155</v>
      </c>
      <c r="J71" s="19" t="s">
        <v>155</v>
      </c>
    </row>
    <row r="72" spans="1:24" s="33" customFormat="1" ht="30" x14ac:dyDescent="0.2">
      <c r="A72" s="9">
        <v>60</v>
      </c>
      <c r="B72" s="15" t="s">
        <v>163</v>
      </c>
      <c r="C72" s="21" t="s">
        <v>12</v>
      </c>
      <c r="D72" s="29" t="s">
        <v>13</v>
      </c>
      <c r="E72" s="29" t="s">
        <v>142</v>
      </c>
      <c r="F72" s="26">
        <v>43235</v>
      </c>
      <c r="G72" s="29" t="s">
        <v>15</v>
      </c>
      <c r="H72" s="16" t="s">
        <v>162</v>
      </c>
      <c r="I72" s="18" t="s">
        <v>155</v>
      </c>
      <c r="J72" s="19" t="s">
        <v>155</v>
      </c>
    </row>
    <row r="73" spans="1:24" s="33" customFormat="1" ht="45" x14ac:dyDescent="0.2">
      <c r="A73" s="9">
        <v>61</v>
      </c>
      <c r="B73" s="15" t="s">
        <v>164</v>
      </c>
      <c r="C73" s="21" t="s">
        <v>12</v>
      </c>
      <c r="D73" s="29" t="s">
        <v>13</v>
      </c>
      <c r="E73" s="29" t="s">
        <v>63</v>
      </c>
      <c r="F73" s="26">
        <v>44119</v>
      </c>
      <c r="G73" s="29" t="s">
        <v>15</v>
      </c>
      <c r="H73" s="18" t="s">
        <v>165</v>
      </c>
      <c r="I73" s="39" t="s">
        <v>166</v>
      </c>
      <c r="J73" s="40" t="s">
        <v>17</v>
      </c>
    </row>
    <row r="74" spans="1:24" s="33" customFormat="1" ht="57" x14ac:dyDescent="0.2">
      <c r="A74" s="9">
        <v>62</v>
      </c>
      <c r="B74" s="15" t="s">
        <v>167</v>
      </c>
      <c r="C74" s="21" t="s">
        <v>12</v>
      </c>
      <c r="D74" s="29" t="s">
        <v>13</v>
      </c>
      <c r="E74" s="29" t="s">
        <v>142</v>
      </c>
      <c r="F74" s="26">
        <v>43497</v>
      </c>
      <c r="G74" s="29" t="s">
        <v>64</v>
      </c>
      <c r="H74" s="37" t="s">
        <v>168</v>
      </c>
      <c r="I74" s="18" t="s">
        <v>169</v>
      </c>
      <c r="J74" s="19" t="s">
        <v>169</v>
      </c>
      <c r="U74" s="41"/>
      <c r="V74" s="41">
        <v>46900</v>
      </c>
      <c r="W74" s="41"/>
      <c r="X74" s="41"/>
    </row>
    <row r="75" spans="1:24" s="33" customFormat="1" ht="45" x14ac:dyDescent="0.2">
      <c r="A75" s="9">
        <v>63</v>
      </c>
      <c r="B75" s="15" t="s">
        <v>170</v>
      </c>
      <c r="C75" s="21" t="s">
        <v>12</v>
      </c>
      <c r="D75" s="29" t="s">
        <v>13</v>
      </c>
      <c r="E75" s="29" t="s">
        <v>171</v>
      </c>
      <c r="F75" s="26"/>
      <c r="G75" s="29" t="s">
        <v>15</v>
      </c>
      <c r="H75" s="16" t="s">
        <v>172</v>
      </c>
      <c r="I75" s="18" t="s">
        <v>49</v>
      </c>
      <c r="J75" s="42" t="s">
        <v>173</v>
      </c>
      <c r="U75" s="41"/>
      <c r="V75" s="41">
        <f>9*4</f>
        <v>36</v>
      </c>
      <c r="W75" s="41">
        <f>+V75*V74</f>
        <v>1688400</v>
      </c>
      <c r="X75" s="41"/>
    </row>
    <row r="76" spans="1:24" s="33" customFormat="1" ht="42.75" x14ac:dyDescent="0.2">
      <c r="A76" s="9">
        <v>64</v>
      </c>
      <c r="B76" s="15" t="s">
        <v>174</v>
      </c>
      <c r="C76" s="21" t="s">
        <v>12</v>
      </c>
      <c r="D76" s="29" t="s">
        <v>159</v>
      </c>
      <c r="E76" s="29" t="s">
        <v>142</v>
      </c>
      <c r="F76" s="26">
        <v>44098</v>
      </c>
      <c r="G76" s="29" t="s">
        <v>121</v>
      </c>
      <c r="H76" s="37" t="s">
        <v>175</v>
      </c>
      <c r="I76" s="18" t="s">
        <v>49</v>
      </c>
      <c r="J76" s="19" t="s">
        <v>49</v>
      </c>
      <c r="U76" s="41"/>
      <c r="V76" s="41"/>
      <c r="W76" s="41"/>
      <c r="X76" s="41"/>
    </row>
    <row r="77" spans="1:24" s="4" customFormat="1" ht="15.75" x14ac:dyDescent="0.25">
      <c r="A77" s="4">
        <v>65</v>
      </c>
      <c r="B77" s="5"/>
      <c r="C77" s="6"/>
      <c r="D77" s="6"/>
      <c r="E77" s="6"/>
      <c r="F77" s="7"/>
      <c r="G77" s="6"/>
      <c r="H77" s="6"/>
      <c r="I77" s="6"/>
      <c r="J77" s="8"/>
    </row>
    <row r="78" spans="1:24" s="33" customFormat="1" ht="30" x14ac:dyDescent="0.2">
      <c r="A78" s="9">
        <v>66</v>
      </c>
      <c r="B78" s="43" t="s">
        <v>176</v>
      </c>
      <c r="C78" s="21" t="s">
        <v>12</v>
      </c>
      <c r="D78" s="29" t="s">
        <v>13</v>
      </c>
      <c r="E78" s="29" t="s">
        <v>171</v>
      </c>
      <c r="F78" s="26"/>
      <c r="G78" s="29" t="s">
        <v>15</v>
      </c>
      <c r="H78" s="20" t="s">
        <v>177</v>
      </c>
      <c r="I78" s="18" t="s">
        <v>49</v>
      </c>
      <c r="J78" s="19" t="s">
        <v>49</v>
      </c>
    </row>
    <row r="79" spans="1:24" s="33" customFormat="1" ht="30" x14ac:dyDescent="0.2">
      <c r="A79" s="9">
        <v>67</v>
      </c>
      <c r="B79" s="15" t="s">
        <v>178</v>
      </c>
      <c r="C79" s="21" t="s">
        <v>12</v>
      </c>
      <c r="D79" s="29" t="s">
        <v>13</v>
      </c>
      <c r="E79" s="29" t="s">
        <v>171</v>
      </c>
      <c r="F79" s="26"/>
      <c r="G79" s="29" t="s">
        <v>15</v>
      </c>
      <c r="H79" s="16" t="s">
        <v>177</v>
      </c>
      <c r="I79" s="18" t="s">
        <v>49</v>
      </c>
      <c r="J79" s="42" t="s">
        <v>173</v>
      </c>
    </row>
    <row r="80" spans="1:24" s="4" customFormat="1" ht="15.75" x14ac:dyDescent="0.25">
      <c r="A80" s="4">
        <v>68</v>
      </c>
      <c r="B80" s="5"/>
      <c r="C80" s="6"/>
      <c r="D80" s="6"/>
      <c r="E80" s="6"/>
      <c r="F80" s="7"/>
      <c r="G80" s="6"/>
      <c r="H80" s="6"/>
      <c r="I80" s="6"/>
      <c r="J80" s="8"/>
    </row>
    <row r="81" spans="1:10" s="25" customFormat="1" ht="30" x14ac:dyDescent="0.2">
      <c r="A81" s="9">
        <v>70</v>
      </c>
      <c r="B81" s="44" t="s">
        <v>179</v>
      </c>
      <c r="C81" s="45"/>
      <c r="D81" s="46" t="s">
        <v>13</v>
      </c>
      <c r="E81" s="46" t="s">
        <v>171</v>
      </c>
      <c r="F81" s="47"/>
      <c r="G81" s="46" t="s">
        <v>15</v>
      </c>
      <c r="H81" s="48" t="s">
        <v>180</v>
      </c>
      <c r="I81" s="49" t="s">
        <v>173</v>
      </c>
      <c r="J81" s="50"/>
    </row>
  </sheetData>
  <mergeCells count="2">
    <mergeCell ref="B1:J1"/>
    <mergeCell ref="B2:J2"/>
  </mergeCells>
  <hyperlinks>
    <hyperlink ref="H9" r:id="rId1"/>
    <hyperlink ref="H22" r:id="rId2" display="www.imprenta.gov.co/organigrama_x000a_"/>
    <hyperlink ref="H23" r:id="rId3"/>
    <hyperlink ref="H28" r:id="rId4"/>
    <hyperlink ref="H60" r:id="rId5"/>
    <hyperlink ref="H66" r:id="rId6"/>
    <hyperlink ref="H68" r:id="rId7"/>
    <hyperlink ref="H71" r:id="rId8"/>
    <hyperlink ref="H74" r:id="rId9"/>
    <hyperlink ref="H76" r:id="rId10"/>
    <hyperlink ref="H78" r:id="rId11"/>
    <hyperlink ref="H27" r:id="rId12"/>
    <hyperlink ref="H24" r:id="rId13"/>
    <hyperlink ref="H25" r:id="rId14"/>
    <hyperlink ref="H64" r:id="rId15"/>
  </hyperlinks>
  <pageMargins left="0.7" right="0.7" top="0.75" bottom="0.75" header="0.3" footer="0.3"/>
  <pageSetup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Clemencia Triana Luna</dc:creator>
  <cp:lastModifiedBy>Clemencia Triana Luna</cp:lastModifiedBy>
  <dcterms:created xsi:type="dcterms:W3CDTF">2020-11-04T20:30:55Z</dcterms:created>
  <dcterms:modified xsi:type="dcterms:W3CDTF">2020-11-04T20:32:47Z</dcterms:modified>
</cp:coreProperties>
</file>